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d-sv-fls001\Userdata$\kyamawaki\個人資料\空手\☆全日本硬式空手道連盟\頒布品\審判服\"/>
    </mc:Choice>
  </mc:AlternateContent>
  <xr:revisionPtr revIDLastSave="0" documentId="13_ncr:1_{87CA1A34-D827-4461-B3B3-13468C797A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3" sheetId="3" r:id="rId1"/>
  </sheets>
  <definedNames>
    <definedName name="_xlnm.Print_Area" localSheetId="0">Sheet3!$A$1:$Q$38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3" l="1"/>
  <c r="H20" i="3"/>
  <c r="H22" i="3" s="1"/>
  <c r="N19" i="3"/>
  <c r="N18" i="3"/>
  <c r="N17" i="3"/>
  <c r="N20" i="3" l="1"/>
  <c r="N22" i="3" s="1"/>
</calcChain>
</file>

<file path=xl/sharedStrings.xml><?xml version="1.0" encoding="utf-8"?>
<sst xmlns="http://schemas.openxmlformats.org/spreadsheetml/2006/main" count="52" uniqueCount="45">
  <si>
    <t>品名</t>
    <rPh sb="0" eb="2">
      <t>ヒンメイ</t>
    </rPh>
    <phoneticPr fontId="1"/>
  </si>
  <si>
    <t>数量</t>
    <rPh sb="0" eb="2">
      <t>スウリョウ</t>
    </rPh>
    <phoneticPr fontId="1"/>
  </si>
  <si>
    <t>サイズ記載欄</t>
    <rPh sb="3" eb="5">
      <t>キサイ</t>
    </rPh>
    <rPh sb="5" eb="6">
      <t>ラン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</si>
  <si>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</si>
  <si>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</si>
  <si>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肩幅</t>
    <rPh sb="0" eb="2">
      <t>カタハバ</t>
    </rPh>
    <phoneticPr fontId="1"/>
  </si>
  <si>
    <t>袖丈</t>
    <rPh sb="0" eb="2">
      <t>ソデタケ</t>
    </rPh>
    <phoneticPr fontId="1"/>
  </si>
  <si>
    <t>バスト</t>
    <phoneticPr fontId="1"/>
  </si>
  <si>
    <t>上着丈</t>
    <rPh sb="0" eb="1">
      <t>ウエ</t>
    </rPh>
    <rPh sb="1" eb="3">
      <t>キタケ</t>
    </rPh>
    <phoneticPr fontId="1"/>
  </si>
  <si>
    <t>ウエスト</t>
    <phoneticPr fontId="1"/>
  </si>
  <si>
    <t>股下</t>
    <rPh sb="0" eb="2">
      <t>マタシタ</t>
    </rPh>
    <phoneticPr fontId="1"/>
  </si>
  <si>
    <t>〒</t>
    <phoneticPr fontId="1"/>
  </si>
  <si>
    <t>金額</t>
    <rPh sb="0" eb="2">
      <t>キンガク</t>
    </rPh>
    <phoneticPr fontId="1"/>
  </si>
  <si>
    <t>㎝</t>
    <phoneticPr fontId="1"/>
  </si>
  <si>
    <t>kg</t>
    <phoneticPr fontId="1"/>
  </si>
  <si>
    <t>税込価格</t>
    <rPh sb="0" eb="2">
      <t>ゼイコミ</t>
    </rPh>
    <rPh sb="2" eb="4">
      <t>カカク</t>
    </rPh>
    <phoneticPr fontId="1"/>
  </si>
  <si>
    <t>携帯 090-1438-0998（高内 規夫）※個人の家庭につき、FAXは午前9時～午後6時にお願いします。</t>
    <rPh sb="17" eb="19">
      <t>タカウチ</t>
    </rPh>
    <rPh sb="20" eb="22">
      <t>ノリオ</t>
    </rPh>
    <phoneticPr fontId="1"/>
  </si>
  <si>
    <t>①ジャケット</t>
    <phoneticPr fontId="1"/>
  </si>
  <si>
    <t>②スラックス</t>
    <phoneticPr fontId="1"/>
  </si>
  <si>
    <t>③ネクタイ</t>
    <phoneticPr fontId="1"/>
  </si>
  <si>
    <t>④エンブレム</t>
    <phoneticPr fontId="1"/>
  </si>
  <si>
    <t>小計金額</t>
    <rPh sb="0" eb="2">
      <t>ショウケイ</t>
    </rPh>
    <rPh sb="2" eb="4">
      <t>キンガク</t>
    </rPh>
    <phoneticPr fontId="1"/>
  </si>
  <si>
    <t>全硬連事務局　Eメール zkr_jimu@yahoo.co.jp  　FAX 048-763-5239　　</t>
    <rPh sb="0" eb="1">
      <t>ゼン</t>
    </rPh>
    <rPh sb="1" eb="3">
      <t>コウレン</t>
    </rPh>
    <rPh sb="3" eb="6">
      <t>ジムキョク</t>
    </rPh>
    <phoneticPr fontId="1"/>
  </si>
  <si>
    <t>【注文先】</t>
    <rPh sb="1" eb="4">
      <t>チュウモンサキ</t>
    </rPh>
    <phoneticPr fontId="1"/>
  </si>
  <si>
    <t>①②③の合計額が1万円以下の場合、800円の送料がかかります。</t>
    <rPh sb="4" eb="7">
      <t>ゴウケイガク</t>
    </rPh>
    <rPh sb="9" eb="11">
      <t>マンエン</t>
    </rPh>
    <rPh sb="11" eb="13">
      <t>イカ</t>
    </rPh>
    <rPh sb="14" eb="16">
      <t>バアイ</t>
    </rPh>
    <rPh sb="20" eb="21">
      <t>エン</t>
    </rPh>
    <rPh sb="22" eb="24">
      <t>ソウリョウ</t>
    </rPh>
    <phoneticPr fontId="1"/>
  </si>
  <si>
    <t>④は1個から送料がかかります。個数によって送料が変わります。</t>
    <rPh sb="3" eb="4">
      <t>コ</t>
    </rPh>
    <rPh sb="6" eb="8">
      <t>ソウリョウ</t>
    </rPh>
    <rPh sb="15" eb="17">
      <t>コスウ</t>
    </rPh>
    <rPh sb="21" eb="23">
      <t>ソウリョウ</t>
    </rPh>
    <rPh sb="24" eb="25">
      <t>カ</t>
    </rPh>
    <phoneticPr fontId="1"/>
  </si>
  <si>
    <t>かな</t>
    <phoneticPr fontId="1"/>
  </si>
  <si>
    <t>FAX</t>
    <phoneticPr fontId="1"/>
  </si>
  <si>
    <t>※極力Eメールでお願いします。</t>
    <rPh sb="1" eb="3">
      <t>キョクリョク</t>
    </rPh>
    <rPh sb="9" eb="10">
      <t>ネガ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</si>
  <si>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</si>
  <si>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</si>
  <si>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上記①②③の商品は㈱トーフクから、④の商品は事務局から送られます。</t>
  </si>
  <si>
    <t>ゆうちょ銀行　記号10370  口座番号82044561</t>
    <rPh sb="4" eb="6">
      <t>ギンコウ</t>
    </rPh>
    <rPh sb="7" eb="9">
      <t>キゴウ</t>
    </rPh>
    <rPh sb="16" eb="18">
      <t>コウザ</t>
    </rPh>
    <rPh sb="18" eb="20">
      <t>バンゴウ</t>
    </rPh>
    <phoneticPr fontId="1"/>
  </si>
  <si>
    <t>一般社団法人　全日本硬式空手道連盟</t>
    <rPh sb="0" eb="6">
      <t>イッパンシャダンホウジン</t>
    </rPh>
    <rPh sb="7" eb="10">
      <t>ゼンニホン</t>
    </rPh>
    <rPh sb="10" eb="12">
      <t>コウシキ</t>
    </rPh>
    <rPh sb="12" eb="15">
      <t>カラテドウ</t>
    </rPh>
    <rPh sb="15" eb="17">
      <t>レンメイ</t>
    </rPh>
    <phoneticPr fontId="1"/>
  </si>
  <si>
    <t>（他金融機関からは、店番038　普通　口座番号8204456）</t>
    <rPh sb="1" eb="2">
      <t>ホカ</t>
    </rPh>
    <rPh sb="2" eb="6">
      <t>キンユウキカン</t>
    </rPh>
    <rPh sb="10" eb="12">
      <t>ミセバン</t>
    </rPh>
    <rPh sb="16" eb="18">
      <t>フツウ</t>
    </rPh>
    <rPh sb="19" eb="21">
      <t>コウザ</t>
    </rPh>
    <rPh sb="21" eb="23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</si>
  <si>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</si>
  <si>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</si>
  <si>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</si>
  <si>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合計金額</t>
    <rPh sb="0" eb="2">
      <t>ゴウケイ</t>
    </rPh>
    <rPh sb="2" eb="4">
      <t>キンガク</t>
    </rPh>
    <phoneticPr fontId="1"/>
  </si>
  <si>
    <r>
      <t>Eメール</t>
    </r>
    <r>
      <rPr>
        <b/>
        <sz val="24"/>
        <color rgb="FFFF0000"/>
        <rFont val="游ゴシック"/>
        <family val="3"/>
        <charset val="128"/>
        <scheme val="minor"/>
      </rPr>
      <t>（必須）</t>
    </r>
    <rPh sb="5" eb="7">
      <t>ヒッス</t>
    </rPh>
    <phoneticPr fontId="1"/>
  </si>
  <si>
    <t>上記に入力（記入）の上、本紙をEメールかFAXで事務局宛お送りください。</t>
    <rPh sb="0" eb="2">
      <t>ジョウキ</t>
    </rPh>
    <rPh sb="3" eb="5">
      <t>ニュウリョク</t>
    </rPh>
    <rPh sb="6" eb="8">
      <t>キニュウ</t>
    </rPh>
    <rPh sb="10" eb="11">
      <t>ウエ</t>
    </rPh>
    <rPh sb="12" eb="14">
      <t>ホンシ</t>
    </rPh>
    <rPh sb="24" eb="27">
      <t>ジムキョク</t>
    </rPh>
    <rPh sb="27" eb="28">
      <t>ア</t>
    </rPh>
    <rPh sb="29" eb="30">
      <t>オク</t>
    </rPh>
    <phoneticPr fontId="1"/>
  </si>
  <si>
    <t>事務局から折り返しEメールで送料込みの金額をお知らせしますので、以下の口座に</t>
    <rPh sb="0" eb="3">
      <t>ジムキョク</t>
    </rPh>
    <rPh sb="5" eb="6">
      <t>オ</t>
    </rPh>
    <rPh sb="7" eb="8">
      <t>カエ</t>
    </rPh>
    <rPh sb="14" eb="16">
      <t>ソウリョウ</t>
    </rPh>
    <rPh sb="16" eb="17">
      <t>コ</t>
    </rPh>
    <rPh sb="19" eb="21">
      <t>キンガク</t>
    </rPh>
    <rPh sb="23" eb="24">
      <t>シ</t>
    </rPh>
    <rPh sb="32" eb="34">
      <t>イカ</t>
    </rPh>
    <rPh sb="35" eb="37">
      <t>コウザ</t>
    </rPh>
    <phoneticPr fontId="1"/>
  </si>
  <si>
    <t>お振込みください。</t>
    <rPh sb="1" eb="3">
      <t>フリコ</t>
    </rPh>
    <phoneticPr fontId="1"/>
  </si>
  <si>
    <r>
      <t>　　　　全硬連審判服・エンブレム注文書</t>
    </r>
    <r>
      <rPr>
        <b/>
        <sz val="22"/>
        <color theme="1"/>
        <rFont val="游ゴシック"/>
        <family val="3"/>
        <charset val="128"/>
        <scheme val="minor"/>
      </rPr>
      <t>（2024年2月17日改定）</t>
    </r>
    <rPh sb="4" eb="5">
      <t>ゼン</t>
    </rPh>
    <rPh sb="5" eb="7">
      <t>コウレン</t>
    </rPh>
    <rPh sb="7" eb="10">
      <t>シンパンフク</t>
    </rPh>
    <rPh sb="16" eb="17">
      <t>チュウ</t>
    </rPh>
    <rPh sb="17" eb="18">
      <t>ブン</t>
    </rPh>
    <rPh sb="18" eb="19">
      <t>ショ</t>
    </rPh>
    <rPh sb="24" eb="25">
      <t>ネン</t>
    </rPh>
    <rPh sb="26" eb="27">
      <t>ガツ</t>
    </rPh>
    <rPh sb="29" eb="30">
      <t>ヒ</t>
    </rPh>
    <rPh sb="30" eb="32">
      <t>カイテイ</t>
    </rPh>
    <phoneticPr fontId="1"/>
  </si>
  <si>
    <t>電話</t>
    <rPh sb="0" eb="1">
      <t>デン</t>
    </rPh>
    <rPh sb="1" eb="2">
      <t>ハナシ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</si>
</sst>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28"/>
      <color rgb="FF0000FF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24"/>
      <color theme="10"/>
      <name val="游ゴシック"/>
      <family val="3"/>
      <charset val="128"/>
      <scheme val="minor"/>
    </font>
    <font>
      <b/>
      <sz val="24"/>
      <name val="游ゴシック"/>
      <family val="3"/>
      <charset val="128"/>
      <scheme val="minor"/>
    </font>
    <font>
      <b/>
      <u/>
      <sz val="2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6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3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0" fontId="9" fillId="0" borderId="2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5"/>
  <sheetViews>
    <sheetView showGridLines="0" tabSelected="1" zoomScale="55" zoomScaleNormal="55" zoomScaleSheetLayoutView="46" workbookViewId="0">
      <selection activeCell="A11" sqref="A11"/>
    </sheetView>
  </sheetViews>
  <sheetFormatPr defaultColWidth="9" defaultRowHeight="45.6" x14ac:dyDescent="0.45"/>
  <cols>
    <col min="1" max="2" width="9" style="2"/>
    <col min="3" max="3" width="11.796875" style="2" customWidth="1"/>
    <col min="4" max="9" width="9" style="2"/>
    <col min="10" max="10" width="9.5" style="2" customWidth="1"/>
    <col min="11" max="16384" width="9" style="2"/>
  </cols>
  <sheetData>
    <row r="1" spans="1:17" ht="43.05" customHeight="1" x14ac:dyDescent="0.4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" customHeight="1" x14ac:dyDescent="0.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40.049999999999997" customHeight="1" thickBot="1" x14ac:dyDescent="0.5">
      <c r="A3" s="5"/>
      <c r="B3" s="5"/>
      <c r="C3" s="5"/>
      <c r="D3" s="5"/>
      <c r="E3" s="5"/>
      <c r="F3" s="5"/>
      <c r="G3" s="5"/>
      <c r="H3" s="5"/>
      <c r="I3" s="5"/>
      <c r="J3" s="5"/>
      <c r="K3" s="15"/>
      <c r="L3" s="15"/>
      <c r="M3" s="8" t="s">
        <v>35</v>
      </c>
      <c r="N3" s="5"/>
      <c r="O3" s="5" t="s">
        <v>36</v>
      </c>
      <c r="P3" s="5"/>
      <c r="Q3" s="5" t="s">
        <v>37</v>
      </c>
    </row>
    <row r="4" spans="1:17" ht="40.049999999999997" customHeight="1" thickTop="1" x14ac:dyDescent="0.45">
      <c r="A4" s="18" t="s">
        <v>26</v>
      </c>
      <c r="B4" s="19"/>
      <c r="C4" s="19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7" ht="40.049999999999997" customHeight="1" x14ac:dyDescent="0.45">
      <c r="A5" s="35" t="s">
        <v>29</v>
      </c>
      <c r="B5" s="36"/>
      <c r="C5" s="37"/>
      <c r="D5" s="9" t="s">
        <v>11</v>
      </c>
      <c r="E5" s="24"/>
      <c r="F5" s="25"/>
      <c r="G5" s="25"/>
      <c r="H5" s="26"/>
      <c r="I5" s="26"/>
      <c r="J5" s="26"/>
      <c r="K5" s="26"/>
      <c r="L5" s="26"/>
      <c r="M5" s="26"/>
      <c r="N5" s="26"/>
      <c r="O5" s="26"/>
      <c r="P5" s="26"/>
      <c r="Q5" s="27"/>
    </row>
    <row r="6" spans="1:17" ht="40.049999999999997" customHeight="1" x14ac:dyDescent="0.45">
      <c r="A6" s="38"/>
      <c r="B6" s="39"/>
      <c r="C6" s="40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ht="40.049999999999997" customHeight="1" x14ac:dyDescent="0.45">
      <c r="A7" s="20" t="s">
        <v>26</v>
      </c>
      <c r="B7" s="21"/>
      <c r="C7" s="21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8"/>
    </row>
    <row r="8" spans="1:17" ht="40.049999999999997" customHeight="1" x14ac:dyDescent="0.45">
      <c r="A8" s="20" t="s">
        <v>30</v>
      </c>
      <c r="B8" s="21"/>
      <c r="C8" s="21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8"/>
    </row>
    <row r="9" spans="1:17" ht="40.049999999999997" customHeight="1" x14ac:dyDescent="0.45">
      <c r="A9" s="75" t="s">
        <v>39</v>
      </c>
      <c r="B9" s="33"/>
      <c r="C9" s="76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9"/>
    </row>
    <row r="10" spans="1:17" ht="40.049999999999997" customHeight="1" thickBot="1" x14ac:dyDescent="0.5">
      <c r="A10" s="46" t="s">
        <v>44</v>
      </c>
      <c r="B10" s="47"/>
      <c r="C10" s="47"/>
      <c r="D10" s="41"/>
      <c r="E10" s="42"/>
      <c r="F10" s="42"/>
      <c r="G10" s="42"/>
      <c r="H10" s="42"/>
      <c r="I10" s="43"/>
      <c r="J10" s="68" t="s">
        <v>27</v>
      </c>
      <c r="K10" s="69"/>
      <c r="L10" s="42"/>
      <c r="M10" s="42"/>
      <c r="N10" s="42"/>
      <c r="O10" s="42"/>
      <c r="P10" s="42"/>
      <c r="Q10" s="70"/>
    </row>
    <row r="11" spans="1:17" ht="15" customHeight="1" thickTop="1" x14ac:dyDescent="0.45">
      <c r="A11" s="10"/>
      <c r="B11" s="10"/>
      <c r="C11" s="10"/>
      <c r="D11" s="11"/>
      <c r="E11" s="11"/>
      <c r="F11" s="11"/>
      <c r="G11" s="11"/>
      <c r="H11" s="11"/>
      <c r="I11" s="11"/>
      <c r="J11" s="10"/>
      <c r="K11" s="10"/>
      <c r="L11" s="10"/>
      <c r="M11" s="11"/>
      <c r="N11" s="11"/>
      <c r="O11" s="11"/>
      <c r="P11" s="11"/>
      <c r="Q11" s="11"/>
    </row>
    <row r="12" spans="1:17" ht="40.049999999999997" customHeight="1" x14ac:dyDescent="0.45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40.049999999999997" customHeight="1" x14ac:dyDescent="0.45">
      <c r="A13" s="44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ht="40.049999999999997" customHeight="1" x14ac:dyDescent="0.45">
      <c r="A14" s="45" t="s">
        <v>16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ht="15" customHeight="1" thickBot="1" x14ac:dyDescent="0.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40.049999999999997" customHeight="1" thickTop="1" x14ac:dyDescent="0.45">
      <c r="A16" s="5"/>
      <c r="B16" s="5"/>
      <c r="C16" s="18" t="s">
        <v>0</v>
      </c>
      <c r="D16" s="19"/>
      <c r="E16" s="19"/>
      <c r="F16" s="19"/>
      <c r="G16" s="19"/>
      <c r="H16" s="19" t="s">
        <v>15</v>
      </c>
      <c r="I16" s="19"/>
      <c r="J16" s="19"/>
      <c r="K16" s="19" t="s">
        <v>1</v>
      </c>
      <c r="L16" s="19"/>
      <c r="M16" s="19"/>
      <c r="N16" s="19" t="s">
        <v>12</v>
      </c>
      <c r="O16" s="19"/>
      <c r="P16" s="48"/>
      <c r="Q16" s="5"/>
    </row>
    <row r="17" spans="1:17" ht="40.049999999999997" customHeight="1" x14ac:dyDescent="0.45">
      <c r="A17" s="5"/>
      <c r="B17" s="5"/>
      <c r="C17" s="29" t="s">
        <v>17</v>
      </c>
      <c r="D17" s="25"/>
      <c r="E17" s="25"/>
      <c r="F17" s="25"/>
      <c r="G17" s="25"/>
      <c r="H17" s="30">
        <v>22000</v>
      </c>
      <c r="I17" s="30"/>
      <c r="J17" s="30"/>
      <c r="K17" s="80"/>
      <c r="L17" s="80"/>
      <c r="M17" s="80"/>
      <c r="N17" s="30">
        <f>H17*K17</f>
        <v>0</v>
      </c>
      <c r="O17" s="30"/>
      <c r="P17" s="31"/>
      <c r="Q17" s="5"/>
    </row>
    <row r="18" spans="1:17" ht="40.049999999999997" customHeight="1" x14ac:dyDescent="0.45">
      <c r="A18" s="5"/>
      <c r="B18" s="5"/>
      <c r="C18" s="29" t="s">
        <v>18</v>
      </c>
      <c r="D18" s="25"/>
      <c r="E18" s="25"/>
      <c r="F18" s="25"/>
      <c r="G18" s="25"/>
      <c r="H18" s="30">
        <v>8000</v>
      </c>
      <c r="I18" s="30"/>
      <c r="J18" s="30"/>
      <c r="K18" s="80"/>
      <c r="L18" s="80"/>
      <c r="M18" s="80"/>
      <c r="N18" s="30">
        <f>H18*K18</f>
        <v>0</v>
      </c>
      <c r="O18" s="30"/>
      <c r="P18" s="31"/>
      <c r="Q18" s="5"/>
    </row>
    <row r="19" spans="1:17" ht="40.049999999999997" customHeight="1" x14ac:dyDescent="0.45">
      <c r="A19" s="5"/>
      <c r="B19" s="5"/>
      <c r="C19" s="29" t="s">
        <v>19</v>
      </c>
      <c r="D19" s="25"/>
      <c r="E19" s="25"/>
      <c r="F19" s="25"/>
      <c r="G19" s="25"/>
      <c r="H19" s="30">
        <v>3000</v>
      </c>
      <c r="I19" s="30"/>
      <c r="J19" s="30"/>
      <c r="K19" s="80"/>
      <c r="L19" s="80"/>
      <c r="M19" s="80"/>
      <c r="N19" s="30">
        <f>H19*K19</f>
        <v>0</v>
      </c>
      <c r="O19" s="30"/>
      <c r="P19" s="31"/>
      <c r="Q19" s="5"/>
    </row>
    <row r="20" spans="1:17" ht="40.049999999999997" customHeight="1" thickBot="1" x14ac:dyDescent="0.5">
      <c r="A20" s="5"/>
      <c r="B20" s="5"/>
      <c r="C20" s="54" t="s">
        <v>21</v>
      </c>
      <c r="D20" s="55"/>
      <c r="E20" s="55"/>
      <c r="F20" s="55"/>
      <c r="G20" s="56"/>
      <c r="H20" s="57">
        <f>SUM(H17:J19)</f>
        <v>33000</v>
      </c>
      <c r="I20" s="57"/>
      <c r="J20" s="57"/>
      <c r="K20" s="59"/>
      <c r="L20" s="60"/>
      <c r="M20" s="61"/>
      <c r="N20" s="62">
        <f>SUM(N17:P19)</f>
        <v>0</v>
      </c>
      <c r="O20" s="62"/>
      <c r="P20" s="63"/>
      <c r="Q20" s="5"/>
    </row>
    <row r="21" spans="1:17" ht="40.049999999999997" customHeight="1" thickTop="1" x14ac:dyDescent="0.45">
      <c r="A21" s="5"/>
      <c r="B21" s="5"/>
      <c r="C21" s="51" t="s">
        <v>20</v>
      </c>
      <c r="D21" s="52"/>
      <c r="E21" s="52"/>
      <c r="F21" s="52"/>
      <c r="G21" s="53"/>
      <c r="H21" s="58">
        <v>4500</v>
      </c>
      <c r="I21" s="58"/>
      <c r="J21" s="58"/>
      <c r="K21" s="64"/>
      <c r="L21" s="65"/>
      <c r="M21" s="66"/>
      <c r="N21" s="58">
        <f>H21*K21</f>
        <v>0</v>
      </c>
      <c r="O21" s="58"/>
      <c r="P21" s="67"/>
      <c r="Q21" s="5"/>
    </row>
    <row r="22" spans="1:17" ht="40.049999999999997" customHeight="1" thickBot="1" x14ac:dyDescent="0.5">
      <c r="A22" s="5"/>
      <c r="B22" s="5"/>
      <c r="C22" s="71" t="s">
        <v>38</v>
      </c>
      <c r="D22" s="72"/>
      <c r="E22" s="72"/>
      <c r="F22" s="72"/>
      <c r="G22" s="72"/>
      <c r="H22" s="73">
        <f>H20+H21</f>
        <v>37500</v>
      </c>
      <c r="I22" s="73"/>
      <c r="J22" s="73"/>
      <c r="K22" s="59"/>
      <c r="L22" s="60"/>
      <c r="M22" s="61"/>
      <c r="N22" s="73">
        <f>N20+N21</f>
        <v>0</v>
      </c>
      <c r="O22" s="73"/>
      <c r="P22" s="74"/>
      <c r="Q22" s="5"/>
    </row>
    <row r="23" spans="1:17" ht="40.049999999999997" customHeight="1" thickTop="1" x14ac:dyDescent="0.45">
      <c r="A23" s="13"/>
      <c r="B23" s="13"/>
      <c r="C23" s="5" t="s">
        <v>31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ht="40.049999999999997" customHeight="1" x14ac:dyDescent="0.45">
      <c r="A24" s="5"/>
      <c r="B24" s="5"/>
      <c r="C24" s="14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"/>
    </row>
    <row r="25" spans="1:17" ht="40.049999999999997" customHeight="1" x14ac:dyDescent="0.45">
      <c r="A25" s="5"/>
      <c r="B25" s="5"/>
      <c r="C25" s="6" t="s">
        <v>25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40.049999999999997" customHeight="1" x14ac:dyDescent="0.45">
      <c r="A26" s="5"/>
      <c r="B26" s="5"/>
      <c r="C26" s="5"/>
      <c r="D26" s="12" t="s">
        <v>2</v>
      </c>
      <c r="E26" s="12"/>
      <c r="F26" s="12"/>
      <c r="G26" s="12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40.049999999999997" customHeight="1" thickBot="1" x14ac:dyDescent="0.5">
      <c r="A27" s="5"/>
      <c r="B27" s="5"/>
      <c r="C27" s="5"/>
      <c r="D27" s="15" t="s">
        <v>3</v>
      </c>
      <c r="E27" s="15"/>
      <c r="F27" s="15"/>
      <c r="G27" s="15"/>
      <c r="H27" s="7" t="s">
        <v>13</v>
      </c>
      <c r="I27" s="5"/>
      <c r="J27" s="5"/>
      <c r="K27" s="15" t="s">
        <v>7</v>
      </c>
      <c r="L27" s="15"/>
      <c r="M27" s="15"/>
      <c r="N27" s="15"/>
      <c r="O27" s="7" t="s">
        <v>13</v>
      </c>
      <c r="P27" s="10"/>
      <c r="Q27" s="5"/>
    </row>
    <row r="28" spans="1:17" ht="40.049999999999997" customHeight="1" thickTop="1" thickBot="1" x14ac:dyDescent="0.5">
      <c r="A28" s="5"/>
      <c r="B28" s="5"/>
      <c r="C28" s="5"/>
      <c r="D28" s="15" t="s">
        <v>4</v>
      </c>
      <c r="E28" s="15"/>
      <c r="F28" s="15"/>
      <c r="G28" s="15"/>
      <c r="H28" s="7" t="s">
        <v>14</v>
      </c>
      <c r="I28" s="5"/>
      <c r="J28" s="5"/>
      <c r="K28" s="15" t="s">
        <v>8</v>
      </c>
      <c r="L28" s="15"/>
      <c r="M28" s="15"/>
      <c r="N28" s="15"/>
      <c r="O28" s="7" t="s">
        <v>13</v>
      </c>
      <c r="P28" s="10"/>
      <c r="Q28" s="5"/>
    </row>
    <row r="29" spans="1:17" ht="40.049999999999997" customHeight="1" thickTop="1" thickBot="1" x14ac:dyDescent="0.5">
      <c r="A29" s="5"/>
      <c r="B29" s="5"/>
      <c r="C29" s="5"/>
      <c r="D29" s="15" t="s">
        <v>5</v>
      </c>
      <c r="E29" s="15"/>
      <c r="F29" s="15"/>
      <c r="G29" s="15"/>
      <c r="H29" s="7" t="s">
        <v>13</v>
      </c>
      <c r="I29" s="5"/>
      <c r="J29" s="5"/>
      <c r="K29" s="15" t="s">
        <v>9</v>
      </c>
      <c r="L29" s="15"/>
      <c r="M29" s="15"/>
      <c r="N29" s="15"/>
      <c r="O29" s="7" t="s">
        <v>13</v>
      </c>
      <c r="P29" s="5"/>
      <c r="Q29" s="5"/>
    </row>
    <row r="30" spans="1:17" ht="40.049999999999997" customHeight="1" thickTop="1" thickBot="1" x14ac:dyDescent="0.5">
      <c r="A30" s="5"/>
      <c r="B30" s="5"/>
      <c r="C30" s="5"/>
      <c r="D30" s="15" t="s">
        <v>6</v>
      </c>
      <c r="E30" s="15"/>
      <c r="F30" s="15"/>
      <c r="G30" s="15"/>
      <c r="H30" s="7" t="s">
        <v>13</v>
      </c>
      <c r="I30" s="5"/>
      <c r="J30" s="5"/>
      <c r="K30" s="15" t="s">
        <v>10</v>
      </c>
      <c r="L30" s="15"/>
      <c r="M30" s="15"/>
      <c r="N30" s="15"/>
      <c r="O30" s="7" t="s">
        <v>13</v>
      </c>
      <c r="P30" s="5"/>
      <c r="Q30" s="5"/>
    </row>
    <row r="31" spans="1:17" ht="15" customHeight="1" thickTop="1" x14ac:dyDescent="0.45">
      <c r="A31" s="5"/>
      <c r="B31" s="5"/>
      <c r="C31" s="5"/>
      <c r="D31" s="10"/>
      <c r="E31" s="10"/>
      <c r="F31" s="10"/>
      <c r="G31" s="10"/>
      <c r="H31" s="10"/>
      <c r="I31" s="5"/>
      <c r="J31" s="5"/>
      <c r="K31" s="10"/>
      <c r="L31" s="10"/>
      <c r="M31" s="10"/>
      <c r="N31" s="10"/>
      <c r="O31" s="10"/>
      <c r="P31" s="5"/>
      <c r="Q31" s="5"/>
    </row>
    <row r="32" spans="1:17" ht="40.049999999999997" customHeight="1" x14ac:dyDescent="0.45">
      <c r="A32" s="49" t="s">
        <v>40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17" ht="40.049999999999997" customHeight="1" x14ac:dyDescent="0.45">
      <c r="A33" s="5" t="s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40.049999999999997" customHeight="1" x14ac:dyDescent="0.45">
      <c r="A34" s="5" t="s">
        <v>41</v>
      </c>
      <c r="B34" s="5"/>
      <c r="C34" s="5"/>
      <c r="D34" s="10"/>
      <c r="E34" s="10"/>
      <c r="F34" s="10"/>
      <c r="G34" s="10"/>
      <c r="H34" s="10"/>
      <c r="I34" s="5"/>
      <c r="J34" s="5"/>
      <c r="K34" s="10"/>
      <c r="L34" s="10"/>
      <c r="M34" s="10"/>
      <c r="N34" s="10"/>
      <c r="O34" s="10"/>
      <c r="P34" s="5"/>
      <c r="Q34" s="5"/>
    </row>
    <row r="35" spans="1:17" ht="40.049999999999997" customHeight="1" x14ac:dyDescent="0.45">
      <c r="A35" s="5" t="s">
        <v>42</v>
      </c>
      <c r="B35" s="5"/>
      <c r="C35" s="5"/>
      <c r="D35" s="10"/>
      <c r="E35" s="10"/>
      <c r="F35" s="10"/>
      <c r="G35" s="10"/>
      <c r="H35" s="10"/>
      <c r="I35" s="5"/>
      <c r="J35" s="5"/>
      <c r="K35" s="10"/>
      <c r="L35" s="10"/>
      <c r="M35" s="10"/>
      <c r="N35" s="10"/>
      <c r="O35" s="10"/>
      <c r="P35" s="5"/>
      <c r="Q35" s="5"/>
    </row>
    <row r="36" spans="1:17" ht="40.049999999999997" customHeight="1" x14ac:dyDescent="0.45">
      <c r="A36" s="5"/>
      <c r="B36" s="5" t="s">
        <v>32</v>
      </c>
      <c r="C36" s="5"/>
      <c r="D36" s="10"/>
      <c r="E36" s="10"/>
      <c r="F36" s="10"/>
      <c r="G36" s="10"/>
      <c r="H36" s="10"/>
      <c r="I36" s="5"/>
      <c r="J36" s="5"/>
      <c r="K36" s="10"/>
      <c r="L36" s="10"/>
      <c r="M36" s="10"/>
      <c r="N36" s="10"/>
      <c r="O36" s="10"/>
      <c r="P36" s="5"/>
      <c r="Q36" s="5"/>
    </row>
    <row r="37" spans="1:17" ht="40.049999999999997" customHeight="1" x14ac:dyDescent="0.45">
      <c r="A37" s="5"/>
      <c r="B37" s="5" t="s">
        <v>33</v>
      </c>
      <c r="C37" s="5"/>
      <c r="D37" s="10"/>
      <c r="E37" s="10"/>
      <c r="F37" s="10"/>
      <c r="G37" s="10"/>
      <c r="H37" s="10"/>
      <c r="I37" s="5"/>
      <c r="J37" s="5"/>
      <c r="K37" s="10"/>
      <c r="L37" s="10"/>
      <c r="M37" s="10"/>
      <c r="N37" s="10"/>
      <c r="O37" s="10"/>
      <c r="P37" s="5"/>
      <c r="Q37" s="5"/>
    </row>
    <row r="38" spans="1:17" ht="40.049999999999997" customHeight="1" x14ac:dyDescent="0.45">
      <c r="A38" s="5"/>
      <c r="B38" s="5" t="s">
        <v>34</v>
      </c>
      <c r="C38" s="5"/>
      <c r="D38" s="10"/>
      <c r="E38" s="10"/>
      <c r="F38" s="10"/>
      <c r="G38" s="10"/>
      <c r="H38" s="10"/>
      <c r="I38" s="5"/>
      <c r="J38" s="5"/>
      <c r="K38" s="10"/>
      <c r="L38" s="10"/>
      <c r="M38" s="10"/>
      <c r="N38" s="10"/>
      <c r="O38" s="10"/>
      <c r="P38" s="5"/>
      <c r="Q38" s="5"/>
    </row>
    <row r="39" spans="1:17" ht="92.4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4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4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5" customHeight="1" x14ac:dyDescent="0.45">
      <c r="A42" s="1"/>
      <c r="B42" s="1"/>
      <c r="C42" s="1"/>
      <c r="D42" s="1"/>
      <c r="E42" s="1"/>
      <c r="F42" s="1"/>
      <c r="G42" s="1"/>
      <c r="H42" s="3"/>
      <c r="I42" s="1"/>
      <c r="J42" s="1"/>
      <c r="L42" s="1"/>
      <c r="M42" s="1"/>
      <c r="N42" s="1"/>
      <c r="O42" s="1"/>
      <c r="P42" s="1"/>
      <c r="Q42" s="1"/>
    </row>
    <row r="43" spans="1:17" x14ac:dyDescent="0.45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x14ac:dyDescent="0.4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L45" s="1"/>
      <c r="M45" s="1"/>
      <c r="N45" s="1"/>
      <c r="O45" s="1"/>
      <c r="P45" s="1"/>
      <c r="Q45" s="1"/>
    </row>
  </sheetData>
  <mergeCells count="68">
    <mergeCell ref="K3:L3"/>
    <mergeCell ref="J10:K10"/>
    <mergeCell ref="L10:Q10"/>
    <mergeCell ref="C22:G22"/>
    <mergeCell ref="H22:J22"/>
    <mergeCell ref="K22:M22"/>
    <mergeCell ref="N22:P22"/>
    <mergeCell ref="A9:C9"/>
    <mergeCell ref="D9:Q9"/>
    <mergeCell ref="C17:G17"/>
    <mergeCell ref="N18:P18"/>
    <mergeCell ref="N17:P17"/>
    <mergeCell ref="K19:M19"/>
    <mergeCell ref="K18:M18"/>
    <mergeCell ref="K17:M17"/>
    <mergeCell ref="H19:J19"/>
    <mergeCell ref="A43:Q44"/>
    <mergeCell ref="A41:Q41"/>
    <mergeCell ref="C21:G21"/>
    <mergeCell ref="C20:G20"/>
    <mergeCell ref="H20:J20"/>
    <mergeCell ref="H21:J21"/>
    <mergeCell ref="K20:M20"/>
    <mergeCell ref="N20:P20"/>
    <mergeCell ref="K21:M21"/>
    <mergeCell ref="N21:P21"/>
    <mergeCell ref="F29:G29"/>
    <mergeCell ref="F30:G30"/>
    <mergeCell ref="M29:N29"/>
    <mergeCell ref="M30:N30"/>
    <mergeCell ref="K29:L29"/>
    <mergeCell ref="C16:G16"/>
    <mergeCell ref="N16:P16"/>
    <mergeCell ref="K16:M16"/>
    <mergeCell ref="C18:G18"/>
    <mergeCell ref="A32:Q32"/>
    <mergeCell ref="D4:Q4"/>
    <mergeCell ref="E5:G5"/>
    <mergeCell ref="H5:Q5"/>
    <mergeCell ref="D7:Q7"/>
    <mergeCell ref="C19:G19"/>
    <mergeCell ref="N19:P19"/>
    <mergeCell ref="D6:Q6"/>
    <mergeCell ref="A5:C6"/>
    <mergeCell ref="H18:J18"/>
    <mergeCell ref="H17:J17"/>
    <mergeCell ref="H16:J16"/>
    <mergeCell ref="D8:Q8"/>
    <mergeCell ref="D10:I10"/>
    <mergeCell ref="A13:Q13"/>
    <mergeCell ref="A14:Q14"/>
    <mergeCell ref="A10:C10"/>
    <mergeCell ref="K30:L30"/>
    <mergeCell ref="D30:E30"/>
    <mergeCell ref="D29:E29"/>
    <mergeCell ref="A40:Q40"/>
    <mergeCell ref="A1:Q1"/>
    <mergeCell ref="D28:E28"/>
    <mergeCell ref="D27:E27"/>
    <mergeCell ref="F27:G27"/>
    <mergeCell ref="F28:G28"/>
    <mergeCell ref="M27:N27"/>
    <mergeCell ref="M28:N28"/>
    <mergeCell ref="K27:L27"/>
    <mergeCell ref="K28:L28"/>
    <mergeCell ref="A4:C4"/>
    <mergeCell ref="A7:C7"/>
    <mergeCell ref="A8:C8"/>
  </mergeCells>
  <phoneticPr fontId="1"/>
  <printOptions horizontalCentered="1" verticalCentered="1"/>
  <pageMargins left="0.45" right="0.4" top="0.41" bottom="0.19685039370078741" header="0.28999999999999998" footer="0.35"/>
  <pageSetup paperSize="9" scale="50" orientation="portrait" r:id="rId1"/>
  <ignoredErrors>
    <ignoredError sqref="N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株式会社トーフク　ユーザー21</dc:creator>
  <cp:lastModifiedBy>Yamawaki Kengo</cp:lastModifiedBy>
  <cp:lastPrinted>2024-10-02T08:11:41Z</cp:lastPrinted>
  <dcterms:created xsi:type="dcterms:W3CDTF">2022-04-05T00:00:02Z</dcterms:created>
  <dcterms:modified xsi:type="dcterms:W3CDTF">2024-10-02T08:12:29Z</dcterms:modified>
</cp:coreProperties>
</file>